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fie3-my.sharepoint.com/personal/apena_ffie_com_co/Documents/Desktop/002/"/>
    </mc:Choice>
  </mc:AlternateContent>
  <xr:revisionPtr revIDLastSave="4" documentId="13_ncr:1_{931DEAEB-7633-4197-BBCF-1A4BD34F2541}" xr6:coauthVersionLast="47" xr6:coauthVersionMax="47" xr10:uidLastSave="{5808EC24-FF76-4A3A-B4A2-1247E3A46742}"/>
  <bookViews>
    <workbookView xWindow="-108" yWindow="-108" windowWidth="23256" windowHeight="12576" xr2:uid="{7F44DBBE-42B5-436C-8DB3-D5E70009094F}"/>
  </bookViews>
  <sheets>
    <sheet name="PUNTO 13" sheetId="1" r:id="rId1"/>
  </sheets>
  <definedNames>
    <definedName name="_xlnm._FilterDatabase" localSheetId="0" hidden="1">'PUNTO 13'!$A$2:$H$45</definedName>
    <definedName name="KKKKKK">#REF!</definedName>
    <definedName name="RECURSOSGR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1" l="1"/>
  <c r="C45" i="1"/>
  <c r="D45" i="1"/>
  <c r="E45" i="1"/>
  <c r="F45" i="1"/>
  <c r="G45" i="1"/>
  <c r="H45" i="1"/>
</calcChain>
</file>

<file path=xl/sharedStrings.xml><?xml version="1.0" encoding="utf-8"?>
<sst xmlns="http://schemas.openxmlformats.org/spreadsheetml/2006/main" count="52" uniqueCount="52">
  <si>
    <t>DEPARTAMENTO</t>
  </si>
  <si>
    <t>ETC</t>
  </si>
  <si>
    <t>ET</t>
  </si>
  <si>
    <t>OTRO</t>
  </si>
  <si>
    <t>FFIE</t>
  </si>
  <si>
    <t>TERCERO</t>
  </si>
  <si>
    <t>VALLE DEL CAUCA</t>
  </si>
  <si>
    <t>CAUCA</t>
  </si>
  <si>
    <t>RISARALDA</t>
  </si>
  <si>
    <t>ANTIOQUIA</t>
  </si>
  <si>
    <t>CUNDINAMARCA</t>
  </si>
  <si>
    <t>BOYACÁ</t>
  </si>
  <si>
    <t>HUILA</t>
  </si>
  <si>
    <t>CÓRDOBA</t>
  </si>
  <si>
    <t>SANTANDER</t>
  </si>
  <si>
    <t>ATLÁNTICO</t>
  </si>
  <si>
    <t>MAGDALENA</t>
  </si>
  <si>
    <t>GUAINÍA</t>
  </si>
  <si>
    <t>BOGOTÁ DC</t>
  </si>
  <si>
    <t>ARCHIPIÉLAGO DE SAN ANDRÉS, PROVIDENCIA Y SANTA CATALINA</t>
  </si>
  <si>
    <t>ARAUCA</t>
  </si>
  <si>
    <t>CALDAS</t>
  </si>
  <si>
    <t>CHOCÓ</t>
  </si>
  <si>
    <t>TOLIMA</t>
  </si>
  <si>
    <t>LA GUAJIRA</t>
  </si>
  <si>
    <t>QUINDÍO</t>
  </si>
  <si>
    <t>SUCRE</t>
  </si>
  <si>
    <t>AMAZONAS</t>
  </si>
  <si>
    <t>CESAR</t>
  </si>
  <si>
    <t>NARIÑO</t>
  </si>
  <si>
    <t>BOLÍVAR</t>
  </si>
  <si>
    <t>GUAVIARE</t>
  </si>
  <si>
    <t>META</t>
  </si>
  <si>
    <t>CASANARE</t>
  </si>
  <si>
    <t>ATLANTICO</t>
  </si>
  <si>
    <t>BOLIVAR</t>
  </si>
  <si>
    <t>CORDOBA</t>
  </si>
  <si>
    <t>BOYACA</t>
  </si>
  <si>
    <t>CAQUETA</t>
  </si>
  <si>
    <t>CHOCO</t>
  </si>
  <si>
    <t>GUAINIA</t>
  </si>
  <si>
    <t>NORTE DE SANTANDER</t>
  </si>
  <si>
    <t>PUTUMAYO</t>
  </si>
  <si>
    <t>QUINDIO</t>
  </si>
  <si>
    <t>VICHADA</t>
  </si>
  <si>
    <t>QUINDIO - RISARALDA</t>
  </si>
  <si>
    <t>VAUPES</t>
  </si>
  <si>
    <t>CAQUETÁ</t>
  </si>
  <si>
    <t xml:space="preserve">DISTRIBUCIÓN DE LOS DDP POR FUENTE DE FINANCIACIÓN </t>
  </si>
  <si>
    <t>FFIE - CONTINGENCIAS</t>
  </si>
  <si>
    <t xml:space="preserve">TOTALES </t>
  </si>
  <si>
    <t>TOTAL EN DDP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</si>
</sst>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42" fontId="0" fillId="0" borderId="0" xfId="0" applyNumberFormat="1"/>
    <xf numFmtId="0" fontId="3" fillId="3" borderId="0" xfId="0" applyFont="1" applyFill="1" applyAlignment="1">
      <alignment horizontal="center" vertical="center"/>
    </xf>
    <xf numFmtId="42" fontId="3" fillId="3" borderId="0" xfId="0" applyNumberFormat="1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609" xfId="1" xr:uid="{D24A8959-27D8-4DD5-9272-FB757AEB80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1B485-5CF4-4F7E-A44A-E6FD715AE285}">
  <dimension ref="A1:H45"/>
  <sheetViews>
    <sheetView tabSelected="1" zoomScale="85" zoomScaleNormal="85" workbookViewId="0">
      <selection sqref="A1:XFD2"/>
    </sheetView>
  </sheetViews>
  <sheetFormatPr baseColWidth="10" defaultColWidth="11.44140625" defaultRowHeight="14.4" x14ac:dyDescent="0.3"/>
  <cols>
    <col min="1" max="1" width="20.88671875" bestFit="1" customWidth="1"/>
    <col min="2" max="4" width="22.44140625" bestFit="1" customWidth="1"/>
    <col min="5" max="6" width="19.33203125" bestFit="1" customWidth="1"/>
    <col min="7" max="7" width="15" bestFit="1" customWidth="1"/>
    <col min="8" max="8" width="20.44140625" bestFit="1" customWidth="1"/>
  </cols>
  <sheetData>
    <row r="1" spans="1:8" ht="28.5" customHeight="1" x14ac:dyDescent="0.3">
      <c r="A1" s="8" t="s">
        <v>0</v>
      </c>
      <c r="B1" s="8" t="s">
        <v>51</v>
      </c>
      <c r="C1" s="9" t="s">
        <v>48</v>
      </c>
      <c r="D1" s="9"/>
      <c r="E1" s="9"/>
      <c r="F1" s="9"/>
      <c r="G1" s="9"/>
      <c r="H1" s="9"/>
    </row>
    <row r="2" spans="1:8" s="3" customFormat="1" ht="39" customHeight="1" x14ac:dyDescent="0.3">
      <c r="A2" s="9"/>
      <c r="B2" s="9"/>
      <c r="C2" s="1" t="s">
        <v>4</v>
      </c>
      <c r="D2" s="1" t="s">
        <v>1</v>
      </c>
      <c r="E2" s="1" t="s">
        <v>2</v>
      </c>
      <c r="F2" s="1" t="s">
        <v>3</v>
      </c>
      <c r="G2" s="1" t="s">
        <v>5</v>
      </c>
      <c r="H2" s="2" t="s">
        <v>49</v>
      </c>
    </row>
    <row r="3" spans="1:8" x14ac:dyDescent="0.3">
      <c r="A3" s="4" t="s">
        <v>27</v>
      </c>
      <c r="B3" s="5">
        <v>22074275678</v>
      </c>
      <c r="C3" s="5">
        <v>16886178359</v>
      </c>
      <c r="D3" s="5">
        <v>5171509781</v>
      </c>
      <c r="E3" s="5">
        <v>0</v>
      </c>
      <c r="F3" s="5">
        <v>0</v>
      </c>
      <c r="G3" s="5">
        <v>0</v>
      </c>
      <c r="H3" s="5">
        <v>16587538</v>
      </c>
    </row>
    <row r="4" spans="1:8" x14ac:dyDescent="0.3">
      <c r="A4" s="4" t="s">
        <v>9</v>
      </c>
      <c r="B4" s="5">
        <v>440951697748</v>
      </c>
      <c r="C4" s="5">
        <v>209730167867</v>
      </c>
      <c r="D4" s="5">
        <v>89426733234</v>
      </c>
      <c r="E4" s="5">
        <v>4804493672</v>
      </c>
      <c r="F4" s="5">
        <v>42344410314</v>
      </c>
      <c r="G4" s="5">
        <v>0</v>
      </c>
      <c r="H4" s="5">
        <v>94645892661</v>
      </c>
    </row>
    <row r="5" spans="1:8" x14ac:dyDescent="0.3">
      <c r="A5" s="4" t="s">
        <v>20</v>
      </c>
      <c r="B5" s="5">
        <v>20207133296</v>
      </c>
      <c r="C5" s="5">
        <v>13428052575</v>
      </c>
      <c r="D5" s="5">
        <v>6779080721</v>
      </c>
      <c r="E5" s="5">
        <v>0</v>
      </c>
      <c r="F5" s="5">
        <v>0</v>
      </c>
      <c r="G5" s="5">
        <v>0</v>
      </c>
      <c r="H5" s="5">
        <v>0</v>
      </c>
    </row>
    <row r="6" spans="1:8" x14ac:dyDescent="0.3">
      <c r="A6" s="4" t="s">
        <v>19</v>
      </c>
      <c r="B6" s="5">
        <v>22391447814</v>
      </c>
      <c r="C6" s="5">
        <v>20395716941</v>
      </c>
      <c r="D6" s="5">
        <v>1781565445</v>
      </c>
      <c r="E6" s="5">
        <v>0</v>
      </c>
      <c r="F6" s="5">
        <v>0</v>
      </c>
      <c r="G6" s="5">
        <v>0</v>
      </c>
      <c r="H6" s="5">
        <v>214165428</v>
      </c>
    </row>
    <row r="7" spans="1:8" x14ac:dyDescent="0.3">
      <c r="A7" s="4" t="s">
        <v>34</v>
      </c>
      <c r="B7" s="5">
        <v>1915295794</v>
      </c>
      <c r="C7" s="5">
        <v>1915295794</v>
      </c>
      <c r="D7" s="5">
        <v>0</v>
      </c>
      <c r="E7" s="5">
        <v>0</v>
      </c>
      <c r="F7" s="5">
        <v>0</v>
      </c>
      <c r="G7" s="5">
        <v>0</v>
      </c>
      <c r="H7" s="5">
        <v>0</v>
      </c>
    </row>
    <row r="8" spans="1:8" x14ac:dyDescent="0.3">
      <c r="A8" s="4" t="s">
        <v>15</v>
      </c>
      <c r="B8" s="5">
        <v>311274722989</v>
      </c>
      <c r="C8" s="5">
        <v>174825214860</v>
      </c>
      <c r="D8" s="5">
        <v>136449508129</v>
      </c>
      <c r="E8" s="5">
        <v>0</v>
      </c>
      <c r="F8" s="5">
        <v>0</v>
      </c>
      <c r="G8" s="5">
        <v>0</v>
      </c>
      <c r="H8" s="5">
        <v>0</v>
      </c>
    </row>
    <row r="9" spans="1:8" x14ac:dyDescent="0.3">
      <c r="A9" s="4" t="s">
        <v>18</v>
      </c>
      <c r="B9" s="5">
        <v>431196194981</v>
      </c>
      <c r="C9" s="5">
        <v>144598301761</v>
      </c>
      <c r="D9" s="5">
        <v>286597893220</v>
      </c>
      <c r="E9" s="5">
        <v>0</v>
      </c>
      <c r="F9" s="5">
        <v>0</v>
      </c>
      <c r="G9" s="5">
        <v>0</v>
      </c>
      <c r="H9" s="5">
        <v>0</v>
      </c>
    </row>
    <row r="10" spans="1:8" x14ac:dyDescent="0.3">
      <c r="A10" s="4" t="s">
        <v>35</v>
      </c>
      <c r="B10" s="5">
        <v>6333500144</v>
      </c>
      <c r="C10" s="5">
        <v>6333500144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</row>
    <row r="11" spans="1:8" x14ac:dyDescent="0.3">
      <c r="A11" s="4" t="s">
        <v>30</v>
      </c>
      <c r="B11" s="5">
        <v>42561749256</v>
      </c>
      <c r="C11" s="5">
        <v>22730707913</v>
      </c>
      <c r="D11" s="5">
        <v>16439889628</v>
      </c>
      <c r="E11" s="5">
        <v>0</v>
      </c>
      <c r="F11" s="5">
        <v>0</v>
      </c>
      <c r="G11" s="5">
        <v>0</v>
      </c>
      <c r="H11" s="5">
        <v>3391151715</v>
      </c>
    </row>
    <row r="12" spans="1:8" x14ac:dyDescent="0.3">
      <c r="A12" s="4" t="s">
        <v>37</v>
      </c>
      <c r="B12" s="5">
        <v>2013772551</v>
      </c>
      <c r="C12" s="5">
        <v>2013772551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</row>
    <row r="13" spans="1:8" x14ac:dyDescent="0.3">
      <c r="A13" s="4" t="s">
        <v>11</v>
      </c>
      <c r="B13" s="5">
        <v>154331542052</v>
      </c>
      <c r="C13" s="5">
        <v>95184314776</v>
      </c>
      <c r="D13" s="5">
        <v>51275368340</v>
      </c>
      <c r="E13" s="5">
        <v>7620294359</v>
      </c>
      <c r="F13" s="5">
        <v>0</v>
      </c>
      <c r="G13" s="5">
        <v>35617050</v>
      </c>
      <c r="H13" s="5">
        <v>215947527</v>
      </c>
    </row>
    <row r="14" spans="1:8" x14ac:dyDescent="0.3">
      <c r="A14" s="4" t="s">
        <v>21</v>
      </c>
      <c r="B14" s="5">
        <v>139438834328</v>
      </c>
      <c r="C14" s="5">
        <v>63402733334</v>
      </c>
      <c r="D14" s="5">
        <v>25105443127</v>
      </c>
      <c r="E14" s="5">
        <v>11944831942</v>
      </c>
      <c r="F14" s="5">
        <v>0</v>
      </c>
      <c r="G14" s="5">
        <v>0</v>
      </c>
      <c r="H14" s="5">
        <v>38985825925</v>
      </c>
    </row>
    <row r="15" spans="1:8" x14ac:dyDescent="0.3">
      <c r="A15" s="4" t="s">
        <v>38</v>
      </c>
      <c r="B15" s="5">
        <v>9351320934</v>
      </c>
      <c r="C15" s="5">
        <v>9351320934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</row>
    <row r="16" spans="1:8" x14ac:dyDescent="0.3">
      <c r="A16" s="4" t="s">
        <v>47</v>
      </c>
      <c r="B16" s="5">
        <v>1007043620</v>
      </c>
      <c r="C16" s="5">
        <v>1007043620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</row>
    <row r="17" spans="1:8" x14ac:dyDescent="0.3">
      <c r="A17" s="4" t="s">
        <v>33</v>
      </c>
      <c r="B17" s="5">
        <v>17365514579</v>
      </c>
      <c r="C17" s="5">
        <v>9673634472</v>
      </c>
      <c r="D17" s="5">
        <v>5517473601</v>
      </c>
      <c r="E17" s="5">
        <v>0</v>
      </c>
      <c r="F17" s="5">
        <v>0</v>
      </c>
      <c r="G17" s="5">
        <v>0</v>
      </c>
      <c r="H17" s="5">
        <v>2174406506</v>
      </c>
    </row>
    <row r="18" spans="1:8" x14ac:dyDescent="0.3">
      <c r="A18" s="4" t="s">
        <v>7</v>
      </c>
      <c r="B18" s="5">
        <v>59761191436</v>
      </c>
      <c r="C18" s="5">
        <v>34579151123</v>
      </c>
      <c r="D18" s="5">
        <v>7631386772</v>
      </c>
      <c r="E18" s="5">
        <v>3649954857</v>
      </c>
      <c r="F18" s="5">
        <v>0</v>
      </c>
      <c r="G18" s="5">
        <v>0</v>
      </c>
      <c r="H18" s="5">
        <v>13900698684</v>
      </c>
    </row>
    <row r="19" spans="1:8" x14ac:dyDescent="0.3">
      <c r="A19" s="4" t="s">
        <v>28</v>
      </c>
      <c r="B19" s="5">
        <v>62510550680</v>
      </c>
      <c r="C19" s="5">
        <v>41085294489</v>
      </c>
      <c r="D19" s="5">
        <v>17976369715</v>
      </c>
      <c r="E19" s="5">
        <v>3433754797</v>
      </c>
      <c r="F19" s="5">
        <v>0</v>
      </c>
      <c r="G19" s="5">
        <v>0</v>
      </c>
      <c r="H19" s="5">
        <v>15131679</v>
      </c>
    </row>
    <row r="20" spans="1:8" x14ac:dyDescent="0.3">
      <c r="A20" s="4" t="s">
        <v>39</v>
      </c>
      <c r="B20" s="5">
        <v>5334285703</v>
      </c>
      <c r="C20" s="5">
        <v>5334285703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</row>
    <row r="21" spans="1:8" x14ac:dyDescent="0.3">
      <c r="A21" s="4" t="s">
        <v>22</v>
      </c>
      <c r="B21" s="5">
        <v>94807289297</v>
      </c>
      <c r="C21" s="5">
        <v>75079547912</v>
      </c>
      <c r="D21" s="5">
        <v>10178408347</v>
      </c>
      <c r="E21" s="5">
        <v>0</v>
      </c>
      <c r="F21" s="5">
        <v>84121377</v>
      </c>
      <c r="G21" s="5">
        <v>0</v>
      </c>
      <c r="H21" s="5">
        <v>9465211661</v>
      </c>
    </row>
    <row r="22" spans="1:8" x14ac:dyDescent="0.3">
      <c r="A22" s="4" t="s">
        <v>36</v>
      </c>
      <c r="B22" s="5">
        <v>8752944600</v>
      </c>
      <c r="C22" s="5">
        <v>8752944600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</row>
    <row r="23" spans="1:8" x14ac:dyDescent="0.3">
      <c r="A23" s="4" t="s">
        <v>13</v>
      </c>
      <c r="B23" s="5">
        <v>35207086031</v>
      </c>
      <c r="C23" s="5">
        <v>19729446981</v>
      </c>
      <c r="D23" s="5">
        <v>10705600935</v>
      </c>
      <c r="E23" s="5">
        <v>0</v>
      </c>
      <c r="F23" s="5">
        <v>0</v>
      </c>
      <c r="G23" s="5">
        <v>0</v>
      </c>
      <c r="H23" s="5">
        <v>4772038115</v>
      </c>
    </row>
    <row r="24" spans="1:8" x14ac:dyDescent="0.3">
      <c r="A24" s="4" t="s">
        <v>10</v>
      </c>
      <c r="B24" s="5">
        <v>269732492356</v>
      </c>
      <c r="C24" s="5">
        <v>143171174627</v>
      </c>
      <c r="D24" s="5">
        <v>95142911303</v>
      </c>
      <c r="E24" s="5">
        <v>27973706556</v>
      </c>
      <c r="F24" s="5">
        <v>0</v>
      </c>
      <c r="G24" s="5">
        <v>0</v>
      </c>
      <c r="H24" s="5">
        <v>3444699870</v>
      </c>
    </row>
    <row r="25" spans="1:8" x14ac:dyDescent="0.3">
      <c r="A25" s="4" t="s">
        <v>40</v>
      </c>
      <c r="B25" s="5">
        <v>2227913425</v>
      </c>
      <c r="C25" s="5">
        <v>2227913425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</row>
    <row r="26" spans="1:8" x14ac:dyDescent="0.3">
      <c r="A26" s="4" t="s">
        <v>17</v>
      </c>
      <c r="B26" s="5">
        <v>5956507452</v>
      </c>
      <c r="C26" s="5">
        <v>4443604267</v>
      </c>
      <c r="D26" s="5">
        <v>809122240</v>
      </c>
      <c r="E26" s="5">
        <v>0</v>
      </c>
      <c r="F26" s="5">
        <v>0</v>
      </c>
      <c r="G26" s="5">
        <v>0</v>
      </c>
      <c r="H26" s="5">
        <v>703780945</v>
      </c>
    </row>
    <row r="27" spans="1:8" x14ac:dyDescent="0.3">
      <c r="A27" s="4" t="s">
        <v>31</v>
      </c>
      <c r="B27" s="5">
        <v>24696718436</v>
      </c>
      <c r="C27" s="5">
        <v>21362985453</v>
      </c>
      <c r="D27" s="5">
        <v>3333732983</v>
      </c>
      <c r="E27" s="5">
        <v>0</v>
      </c>
      <c r="F27" s="5">
        <v>0</v>
      </c>
      <c r="G27" s="5">
        <v>0</v>
      </c>
      <c r="H27" s="5">
        <v>0</v>
      </c>
    </row>
    <row r="28" spans="1:8" x14ac:dyDescent="0.3">
      <c r="A28" s="4" t="s">
        <v>12</v>
      </c>
      <c r="B28" s="5">
        <v>142726742342</v>
      </c>
      <c r="C28" s="5">
        <v>80165729880</v>
      </c>
      <c r="D28" s="5">
        <v>58492857831</v>
      </c>
      <c r="E28" s="5">
        <v>0</v>
      </c>
      <c r="F28" s="5">
        <v>0</v>
      </c>
      <c r="G28" s="5">
        <v>0</v>
      </c>
      <c r="H28" s="5">
        <v>4068154631</v>
      </c>
    </row>
    <row r="29" spans="1:8" x14ac:dyDescent="0.3">
      <c r="A29" s="4" t="s">
        <v>24</v>
      </c>
      <c r="B29" s="5">
        <v>24881006334</v>
      </c>
      <c r="C29" s="5">
        <v>21874286262</v>
      </c>
      <c r="D29" s="5">
        <v>2895908366</v>
      </c>
      <c r="E29" s="5">
        <v>0</v>
      </c>
      <c r="F29" s="5">
        <v>90192097</v>
      </c>
      <c r="G29" s="5">
        <v>0</v>
      </c>
      <c r="H29" s="5">
        <v>20619609</v>
      </c>
    </row>
    <row r="30" spans="1:8" x14ac:dyDescent="0.3">
      <c r="A30" s="4" t="s">
        <v>16</v>
      </c>
      <c r="B30" s="5">
        <v>64928562160</v>
      </c>
      <c r="C30" s="5">
        <v>40545579564</v>
      </c>
      <c r="D30" s="5">
        <v>21635769047</v>
      </c>
      <c r="E30" s="5">
        <v>0</v>
      </c>
      <c r="F30" s="5">
        <v>0</v>
      </c>
      <c r="G30" s="5">
        <v>0</v>
      </c>
      <c r="H30" s="5">
        <v>2747213549</v>
      </c>
    </row>
    <row r="31" spans="1:8" x14ac:dyDescent="0.3">
      <c r="A31" s="4" t="s">
        <v>32</v>
      </c>
      <c r="B31" s="5">
        <v>35090616184</v>
      </c>
      <c r="C31" s="5">
        <v>20725440060</v>
      </c>
      <c r="D31" s="5">
        <v>14365176124</v>
      </c>
      <c r="E31" s="5">
        <v>0</v>
      </c>
      <c r="F31" s="5">
        <v>0</v>
      </c>
      <c r="G31" s="5">
        <v>0</v>
      </c>
      <c r="H31" s="5">
        <v>0</v>
      </c>
    </row>
    <row r="32" spans="1:8" x14ac:dyDescent="0.3">
      <c r="A32" s="4" t="s">
        <v>29</v>
      </c>
      <c r="B32" s="5">
        <v>122857580623</v>
      </c>
      <c r="C32" s="5">
        <v>64573137167</v>
      </c>
      <c r="D32" s="5">
        <v>23593422197</v>
      </c>
      <c r="E32" s="5">
        <v>289002325</v>
      </c>
      <c r="F32" s="5">
        <v>637332709</v>
      </c>
      <c r="G32" s="5">
        <v>0</v>
      </c>
      <c r="H32" s="5">
        <v>33764686225</v>
      </c>
    </row>
    <row r="33" spans="1:8" x14ac:dyDescent="0.3">
      <c r="A33" s="4" t="s">
        <v>41</v>
      </c>
      <c r="B33" s="5">
        <v>3503826850</v>
      </c>
      <c r="C33" s="5">
        <v>3503826850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</row>
    <row r="34" spans="1:8" x14ac:dyDescent="0.3">
      <c r="A34" s="4" t="s">
        <v>42</v>
      </c>
      <c r="B34" s="5">
        <v>5206198914</v>
      </c>
      <c r="C34" s="5">
        <v>5206198914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</row>
    <row r="35" spans="1:8" x14ac:dyDescent="0.3">
      <c r="A35" s="4" t="s">
        <v>43</v>
      </c>
      <c r="B35" s="5">
        <v>150000000</v>
      </c>
      <c r="C35" s="5">
        <v>150000000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</row>
    <row r="36" spans="1:8" x14ac:dyDescent="0.3">
      <c r="A36" s="4" t="s">
        <v>25</v>
      </c>
      <c r="B36" s="5">
        <v>85046457400</v>
      </c>
      <c r="C36" s="5">
        <v>35679545203</v>
      </c>
      <c r="D36" s="5">
        <v>24181681494</v>
      </c>
      <c r="E36" s="5">
        <v>0</v>
      </c>
      <c r="F36" s="5">
        <v>0</v>
      </c>
      <c r="G36" s="5">
        <v>0</v>
      </c>
      <c r="H36" s="5">
        <v>25185230703</v>
      </c>
    </row>
    <row r="37" spans="1:8" x14ac:dyDescent="0.3">
      <c r="A37" s="4" t="s">
        <v>45</v>
      </c>
      <c r="B37" s="5">
        <v>260898722</v>
      </c>
      <c r="C37" s="5">
        <v>260898722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</row>
    <row r="38" spans="1:8" x14ac:dyDescent="0.3">
      <c r="A38" s="4" t="s">
        <v>8</v>
      </c>
      <c r="B38" s="5">
        <v>162967440720</v>
      </c>
      <c r="C38" s="5">
        <v>78029614067</v>
      </c>
      <c r="D38" s="5">
        <v>52872259263</v>
      </c>
      <c r="E38" s="5">
        <v>1246719608</v>
      </c>
      <c r="F38" s="5">
        <v>0</v>
      </c>
      <c r="G38" s="5">
        <v>0</v>
      </c>
      <c r="H38" s="5">
        <v>30818847782</v>
      </c>
    </row>
    <row r="39" spans="1:8" x14ac:dyDescent="0.3">
      <c r="A39" s="4" t="s">
        <v>14</v>
      </c>
      <c r="B39" s="5">
        <v>195218531056</v>
      </c>
      <c r="C39" s="5">
        <v>103228257129</v>
      </c>
      <c r="D39" s="5">
        <v>90821262853</v>
      </c>
      <c r="E39" s="5">
        <v>0</v>
      </c>
      <c r="F39" s="5">
        <v>0</v>
      </c>
      <c r="G39" s="5">
        <v>0</v>
      </c>
      <c r="H39" s="5">
        <v>1169011074</v>
      </c>
    </row>
    <row r="40" spans="1:8" x14ac:dyDescent="0.3">
      <c r="A40" s="4" t="s">
        <v>26</v>
      </c>
      <c r="B40" s="5">
        <v>45746645826</v>
      </c>
      <c r="C40" s="5">
        <v>35890018390</v>
      </c>
      <c r="D40" s="5">
        <v>9813744414</v>
      </c>
      <c r="E40" s="5">
        <v>0</v>
      </c>
      <c r="F40" s="5">
        <v>0</v>
      </c>
      <c r="G40" s="5">
        <v>0</v>
      </c>
      <c r="H40" s="5">
        <v>42883022</v>
      </c>
    </row>
    <row r="41" spans="1:8" x14ac:dyDescent="0.3">
      <c r="A41" s="4" t="s">
        <v>23</v>
      </c>
      <c r="B41" s="5">
        <v>193919651545</v>
      </c>
      <c r="C41" s="5">
        <v>113343209222</v>
      </c>
      <c r="D41" s="5">
        <v>73589791160</v>
      </c>
      <c r="E41" s="5">
        <v>0</v>
      </c>
      <c r="F41" s="5">
        <v>0</v>
      </c>
      <c r="G41" s="5">
        <v>0</v>
      </c>
      <c r="H41" s="5">
        <v>6986651163</v>
      </c>
    </row>
    <row r="42" spans="1:8" x14ac:dyDescent="0.3">
      <c r="A42" s="4" t="s">
        <v>6</v>
      </c>
      <c r="B42" s="5">
        <v>300125128077</v>
      </c>
      <c r="C42" s="5">
        <v>144832684531</v>
      </c>
      <c r="D42" s="5">
        <v>75564486602</v>
      </c>
      <c r="E42" s="5">
        <v>0</v>
      </c>
      <c r="F42" s="5">
        <v>2283710360</v>
      </c>
      <c r="G42" s="5">
        <v>0</v>
      </c>
      <c r="H42" s="5">
        <v>77444246584</v>
      </c>
    </row>
    <row r="43" spans="1:8" x14ac:dyDescent="0.3">
      <c r="A43" s="4" t="s">
        <v>46</v>
      </c>
      <c r="B43" s="5">
        <v>1176988875</v>
      </c>
      <c r="C43" s="5">
        <v>1176988875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</row>
    <row r="44" spans="1:8" x14ac:dyDescent="0.3">
      <c r="A44" s="4" t="s">
        <v>44</v>
      </c>
      <c r="B44" s="5">
        <v>3079302034</v>
      </c>
      <c r="C44" s="5">
        <v>3079302034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</row>
    <row r="45" spans="1:8" ht="45" customHeight="1" x14ac:dyDescent="0.3">
      <c r="A45" s="6" t="s">
        <v>50</v>
      </c>
      <c r="B45" s="7">
        <f t="shared" ref="B45:H45" si="0">SUM(B3:B44)</f>
        <v>3578286602842</v>
      </c>
      <c r="C45" s="7">
        <f t="shared" si="0"/>
        <v>1899507021351</v>
      </c>
      <c r="D45" s="7">
        <f t="shared" si="0"/>
        <v>1218148356872</v>
      </c>
      <c r="E45" s="7">
        <f t="shared" si="0"/>
        <v>60962758116</v>
      </c>
      <c r="F45" s="7">
        <f t="shared" si="0"/>
        <v>45439766857</v>
      </c>
      <c r="G45" s="7">
        <f t="shared" si="0"/>
        <v>35617050</v>
      </c>
      <c r="H45" s="7">
        <f t="shared" si="0"/>
        <v>354193082596</v>
      </c>
    </row>
  </sheetData>
  <autoFilter ref="A2:H45" xr:uid="{FF41A0CB-CBC2-4781-B637-35DC07400A15}"/>
  <mergeCells count="3">
    <mergeCell ref="B1:B2"/>
    <mergeCell ref="C1:H1"/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Franco</dc:creator>
  <cp:lastModifiedBy>Adriana Marcela Peña Gomez</cp:lastModifiedBy>
  <dcterms:created xsi:type="dcterms:W3CDTF">2021-09-30T21:38:40Z</dcterms:created>
  <dcterms:modified xsi:type="dcterms:W3CDTF">2021-10-07T03:06:11Z</dcterms:modified>
</cp:coreProperties>
</file>